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PC\Documents\"/>
    </mc:Choice>
  </mc:AlternateContent>
  <bookViews>
    <workbookView xWindow="0" yWindow="0" windowWidth="20490" windowHeight="775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13" i="1"/>
  <c r="G7" i="1"/>
  <c r="G5" i="1"/>
  <c r="H8" i="1" l="1"/>
  <c r="H25" i="1" s="1"/>
</calcChain>
</file>

<file path=xl/sharedStrings.xml><?xml version="1.0" encoding="utf-8"?>
<sst xmlns="http://schemas.openxmlformats.org/spreadsheetml/2006/main" count="17" uniqueCount="17">
  <si>
    <t>INKOMSTEN</t>
  </si>
  <si>
    <t>Donateurs</t>
  </si>
  <si>
    <t>Bijdrage clienten</t>
  </si>
  <si>
    <t>UITGAVEN</t>
  </si>
  <si>
    <t>Stalling paarden</t>
  </si>
  <si>
    <t>Giften</t>
  </si>
  <si>
    <t>Verzekeringen</t>
  </si>
  <si>
    <t>Hoefsmid</t>
  </si>
  <si>
    <t>Dierenarts</t>
  </si>
  <si>
    <t>Cursus menners</t>
  </si>
  <si>
    <t>Onderhoud huifbed</t>
  </si>
  <si>
    <t>onderhoud tillift</t>
  </si>
  <si>
    <t>Huur binnenbak</t>
  </si>
  <si>
    <t>35x3x12weken</t>
  </si>
  <si>
    <t>Open dag</t>
  </si>
  <si>
    <t>Te kort op begroting</t>
  </si>
  <si>
    <t>BEGROTING STICHTING HUIFBEDRIJDEN BARNEVELD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</si>
</sst>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4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E10" sqref="E10"/>
    </sheetView>
  </sheetViews>
  <sheetFormatPr defaultRowHeight="15" x14ac:dyDescent="0.25"/>
  <cols>
    <col min="7" max="7" width="11.42578125" bestFit="1" customWidth="1"/>
    <col min="8" max="8" width="13.140625" customWidth="1"/>
  </cols>
  <sheetData>
    <row r="1" spans="1:8" x14ac:dyDescent="0.25">
      <c r="B1" s="1" t="s">
        <v>16</v>
      </c>
    </row>
    <row r="3" spans="1:8" x14ac:dyDescent="0.25">
      <c r="A3" s="1" t="s">
        <v>0</v>
      </c>
    </row>
    <row r="5" spans="1:8" x14ac:dyDescent="0.25">
      <c r="A5" t="s">
        <v>1</v>
      </c>
      <c r="C5">
        <v>25</v>
      </c>
      <c r="D5">
        <v>300</v>
      </c>
      <c r="G5" s="2">
        <f>PRODUCT(C5:F5)</f>
        <v>7500</v>
      </c>
    </row>
    <row r="6" spans="1:8" x14ac:dyDescent="0.25">
      <c r="A6" t="s">
        <v>5</v>
      </c>
      <c r="G6" s="2">
        <v>3000</v>
      </c>
    </row>
    <row r="7" spans="1:8" x14ac:dyDescent="0.25">
      <c r="A7" t="s">
        <v>2</v>
      </c>
      <c r="C7">
        <v>4</v>
      </c>
      <c r="D7">
        <v>12.5</v>
      </c>
      <c r="E7">
        <v>25</v>
      </c>
      <c r="G7" s="2">
        <f>PRODUCT(C7,D7,E7)</f>
        <v>1250</v>
      </c>
    </row>
    <row r="8" spans="1:8" x14ac:dyDescent="0.25">
      <c r="H8" s="2">
        <f>SUM(G5:G7)</f>
        <v>11750</v>
      </c>
    </row>
    <row r="9" spans="1:8" x14ac:dyDescent="0.25">
      <c r="G9" s="2"/>
    </row>
    <row r="11" spans="1:8" x14ac:dyDescent="0.25">
      <c r="A11" s="1" t="s">
        <v>3</v>
      </c>
    </row>
    <row r="13" spans="1:8" x14ac:dyDescent="0.25">
      <c r="A13" t="s">
        <v>4</v>
      </c>
      <c r="C13">
        <v>12</v>
      </c>
      <c r="D13">
        <v>825</v>
      </c>
      <c r="G13" s="2">
        <f>PRODUCT(C13,D13)</f>
        <v>9900</v>
      </c>
    </row>
    <row r="14" spans="1:8" x14ac:dyDescent="0.25">
      <c r="A14" t="s">
        <v>6</v>
      </c>
      <c r="G14" s="2">
        <v>2500</v>
      </c>
    </row>
    <row r="15" spans="1:8" x14ac:dyDescent="0.25">
      <c r="A15" t="s">
        <v>7</v>
      </c>
      <c r="G15" s="2">
        <v>1200</v>
      </c>
    </row>
    <row r="16" spans="1:8" x14ac:dyDescent="0.25">
      <c r="A16" t="s">
        <v>8</v>
      </c>
      <c r="G16" s="2">
        <v>1000</v>
      </c>
    </row>
    <row r="17" spans="1:8" x14ac:dyDescent="0.25">
      <c r="A17" t="s">
        <v>9</v>
      </c>
      <c r="G17" s="2">
        <v>4500</v>
      </c>
    </row>
    <row r="18" spans="1:8" x14ac:dyDescent="0.25">
      <c r="A18" t="s">
        <v>10</v>
      </c>
      <c r="G18" s="2">
        <v>4000</v>
      </c>
    </row>
    <row r="19" spans="1:8" x14ac:dyDescent="0.25">
      <c r="A19" t="s">
        <v>11</v>
      </c>
      <c r="G19" s="2">
        <v>500</v>
      </c>
    </row>
    <row r="20" spans="1:8" x14ac:dyDescent="0.25">
      <c r="A20" t="s">
        <v>12</v>
      </c>
      <c r="C20" t="s">
        <v>13</v>
      </c>
      <c r="G20" s="2">
        <v>1260</v>
      </c>
    </row>
    <row r="21" spans="1:8" x14ac:dyDescent="0.25">
      <c r="A21" t="s">
        <v>14</v>
      </c>
      <c r="G21" s="2">
        <v>1500</v>
      </c>
    </row>
    <row r="22" spans="1:8" x14ac:dyDescent="0.25">
      <c r="H22" s="2">
        <f>SUM(G13:G21)</f>
        <v>26360</v>
      </c>
    </row>
    <row r="25" spans="1:8" x14ac:dyDescent="0.25">
      <c r="E25" t="s">
        <v>15</v>
      </c>
      <c r="H25" s="2">
        <f>SUM(H8,-H22)</f>
        <v>-14610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LenovoPC</dc:creator>
  <cp:lastModifiedBy>LenovoPC</cp:lastModifiedBy>
  <dcterms:created xsi:type="dcterms:W3CDTF">2016-01-21T17:10:03Z</dcterms:created>
  <dcterms:modified xsi:type="dcterms:W3CDTF">2017-01-13T15:18:41Z</dcterms:modified>
</cp:coreProperties>
</file>